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CENTRE SOCIAL\PILOTAGE\PROJET SOCIAL\PROJET SOCIAL 2026-2030\2 - EVALUATION\PS-AXE 4-GOUVERNANCE ET PARTENARIAT LOCAL\"/>
    </mc:Choice>
  </mc:AlternateContent>
  <xr:revisionPtr revIDLastSave="0" documentId="13_ncr:1_{2BC057BE-19FB-47D6-8A3D-6721B7F86335}" xr6:coauthVersionLast="47" xr6:coauthVersionMax="47" xr10:uidLastSave="{00000000-0000-0000-0000-000000000000}"/>
  <bookViews>
    <workbookView xWindow="-96" yWindow="-96" windowWidth="23232" windowHeight="13872" activeTab="1" xr2:uid="{5706D76D-7837-4316-83E5-9E0D6514F521}"/>
  </bookViews>
  <sheets>
    <sheet name="AXE 4 - OBJECTIF 4-3" sheetId="1" r:id="rId1"/>
    <sheet name="action 1" sheetId="2" r:id="rId2"/>
    <sheet name="action 2" sheetId="4" r:id="rId3"/>
    <sheet name="action 3" sheetId="5" r:id="rId4"/>
    <sheet name="données"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5" l="1"/>
  <c r="B2" i="5"/>
  <c r="C1" i="5"/>
  <c r="B1" i="5"/>
  <c r="C2" i="4"/>
  <c r="B2" i="4"/>
  <c r="C1" i="4"/>
  <c r="B1" i="4"/>
  <c r="C2" i="2"/>
  <c r="C1" i="2"/>
  <c r="B2" i="2"/>
  <c r="B1" i="2"/>
</calcChain>
</file>

<file path=xl/sharedStrings.xml><?xml version="1.0" encoding="utf-8"?>
<sst xmlns="http://schemas.openxmlformats.org/spreadsheetml/2006/main" count="92" uniqueCount="48">
  <si>
    <t>REALISATIONS 2020-2026</t>
  </si>
  <si>
    <r>
      <rPr>
        <b/>
        <sz val="12"/>
        <color theme="4"/>
        <rFont val="Aptos Narrow"/>
        <family val="2"/>
        <scheme val="minor"/>
      </rPr>
      <t>Les réussites au regard des objectifs définis
1/ Décrire les actions significatives réalisées sur la période</t>
    </r>
    <r>
      <rPr>
        <sz val="11"/>
        <color theme="4"/>
        <rFont val="Aptos Narrow"/>
        <family val="2"/>
        <scheme val="minor"/>
      </rPr>
      <t xml:space="preserve">
&gt;&gt; Décrire les actions de manière succincte
&gt;&gt; Faire un apport quantitatif pour illustrer l'action (nb, fréquence, participAtions). Choisir une année de référence si actions pluri annuelles
&gt;&gt; Faire un apport qualitatif en décrivant ce que ça a produit sur les personnes, le groupe, le territoire
</t>
    </r>
    <r>
      <rPr>
        <b/>
        <sz val="12"/>
        <color theme="4"/>
        <rFont val="Aptos Narrow"/>
        <family val="2"/>
        <scheme val="minor"/>
      </rPr>
      <t>2/ Les Zones d'ombres</t>
    </r>
    <r>
      <rPr>
        <sz val="11"/>
        <color theme="4"/>
        <rFont val="Aptos Narrow"/>
        <family val="2"/>
        <scheme val="minor"/>
      </rPr>
      <t xml:space="preserve"> 
&gt;&gt; Quels sont les objectifs que le centre ne poursuit pas, plus ou pas assez ?
&gt;&gt; Actions à maintenir, développer,  abandonner
</t>
    </r>
    <r>
      <rPr>
        <b/>
        <sz val="12"/>
        <color theme="4"/>
        <rFont val="Aptos Narrow"/>
        <family val="2"/>
        <scheme val="minor"/>
      </rPr>
      <t>3/ Synthèse</t>
    </r>
    <r>
      <rPr>
        <sz val="11"/>
        <color theme="4"/>
        <rFont val="Aptos Narrow"/>
        <family val="2"/>
        <scheme val="minor"/>
      </rPr>
      <t xml:space="preserve">
Au besoin à l'aide de Chat GPT</t>
    </r>
  </si>
  <si>
    <t>FAMILLES</t>
  </si>
  <si>
    <t>JEUNESSES</t>
  </si>
  <si>
    <t>CULTURE</t>
  </si>
  <si>
    <t>ACCES AUX DROITS</t>
  </si>
  <si>
    <t>SENIORS</t>
  </si>
  <si>
    <t>SOCIO LINGUISTIQUE</t>
  </si>
  <si>
    <t>ENFANCE</t>
  </si>
  <si>
    <t>AXE</t>
  </si>
  <si>
    <t>Objectif</t>
  </si>
  <si>
    <t>OBJECTIF</t>
  </si>
  <si>
    <t>Nom de l'action</t>
  </si>
  <si>
    <t>Pôle concerné par l'action
(menu déroulant)</t>
  </si>
  <si>
    <t>Transversalité avec d'autres pôles (menu déroulant)</t>
  </si>
  <si>
    <t>Calendrier</t>
  </si>
  <si>
    <t xml:space="preserve">Date de début de réalisation </t>
  </si>
  <si>
    <t>Date de fin de réalisation</t>
  </si>
  <si>
    <t>Fréquence de réalisation</t>
  </si>
  <si>
    <t>Nombre de bénéficiaires</t>
  </si>
  <si>
    <t>Nombre de bénéficiaires femmes</t>
  </si>
  <si>
    <t>Nombre de bénéficiaires hommes</t>
  </si>
  <si>
    <t>Public touché</t>
  </si>
  <si>
    <t>BILAN QUALITIATIF DE L'ACTION</t>
  </si>
  <si>
    <t>Description de la mise en œuvre de l'action :</t>
  </si>
  <si>
    <t>Lieux de réalisation</t>
  </si>
  <si>
    <t>Ce que l'action a produit chez les personnes, les groupes, le territoire :</t>
  </si>
  <si>
    <t>LES ZONES D'OMBRES</t>
  </si>
  <si>
    <t>Quels sont les objectifs que le centre ne poursuit pas, plus ou pas assez ?</t>
  </si>
  <si>
    <t>Actions à maintenir, développer,  abandonner</t>
  </si>
  <si>
    <t>SYNTHESE (au besoin chat GPT)</t>
  </si>
  <si>
    <t>GOUVERNANCE ET PARTENARIAT LOCAL</t>
  </si>
  <si>
    <t>Développer les relations avec les partenaires locaux</t>
  </si>
  <si>
    <t>4-3</t>
  </si>
  <si>
    <r>
      <rPr>
        <b/>
        <sz val="11"/>
        <color theme="1"/>
        <rFont val="Aptos Narrow"/>
        <family val="2"/>
        <scheme val="minor"/>
      </rPr>
      <t>RAPPEL DES CONSTATS</t>
    </r>
    <r>
      <rPr>
        <sz val="11"/>
        <color theme="1"/>
        <rFont val="Aptos Narrow"/>
        <family val="2"/>
        <scheme val="minor"/>
      </rPr>
      <t xml:space="preserve">
Les relations avec les acteurs locaux sont toujours insuffisantes. Le centre social est désormais reconnu dans ses missions d’animation globale par les autres acteurs., il a gagné en légitimité. Reste préciser son territoire d’inter-vention. Manque de fluidité dans la communication inter-associative et dans les relations avec les institutions par-tenaires (Ville, CAF).
Les actions collectives et coconstruites sont trop rares sur le territoire.</t>
    </r>
  </si>
  <si>
    <r>
      <rPr>
        <b/>
        <sz val="11"/>
        <color theme="1"/>
        <rFont val="Aptos Narrow"/>
        <family val="2"/>
        <scheme val="minor"/>
      </rPr>
      <t>OBJECTIFS</t>
    </r>
    <r>
      <rPr>
        <sz val="11"/>
        <color theme="1"/>
        <rFont val="Aptos Narrow"/>
        <family val="2"/>
        <scheme val="minor"/>
      </rPr>
      <t xml:space="preserve">
</t>
    </r>
    <r>
      <rPr>
        <b/>
        <sz val="11"/>
        <color theme="1"/>
        <rFont val="Aptos Narrow"/>
        <family val="2"/>
        <scheme val="minor"/>
      </rPr>
      <t xml:space="preserve">Augmenter la connaissance mutuelle avec les acteurs du territoire
</t>
    </r>
    <r>
      <rPr>
        <sz val="11"/>
        <color theme="1"/>
        <rFont val="Aptos Narrow"/>
        <family val="2"/>
        <scheme val="minor"/>
      </rPr>
      <t>Mieux comprendre les rôles et fonctionnements respectifs
Développer les temps de rencontre et d’échange</t>
    </r>
    <r>
      <rPr>
        <b/>
        <sz val="11"/>
        <color theme="1"/>
        <rFont val="Aptos Narrow"/>
        <family val="2"/>
        <scheme val="minor"/>
      </rPr>
      <t xml:space="preserve">
Partager les visions respectives de l’évolution du territoire
</t>
    </r>
    <r>
      <rPr>
        <sz val="11"/>
        <color theme="1"/>
        <rFont val="Aptos Narrow"/>
        <family val="2"/>
        <scheme val="minor"/>
      </rPr>
      <t>Envisager collectivement les enjeux sociétaux et leurs impacts sur le territoire
Mettre en oeuvre une dynamique de veille partagée et de diagnostic</t>
    </r>
    <r>
      <rPr>
        <b/>
        <sz val="11"/>
        <color theme="1"/>
        <rFont val="Aptos Narrow"/>
        <family val="2"/>
        <scheme val="minor"/>
      </rPr>
      <t xml:space="preserve">
Coconstruire des projets et des démarches communes
</t>
    </r>
    <r>
      <rPr>
        <sz val="11"/>
        <color theme="1"/>
        <rFont val="Aptos Narrow"/>
        <family val="2"/>
        <scheme val="minor"/>
      </rPr>
      <t>Favoriser les actions collective pour répondre aux besoins du territoire
Intégrer les acteurs locaux dans les actions existantes du centre social</t>
    </r>
  </si>
  <si>
    <r>
      <rPr>
        <b/>
        <sz val="11"/>
        <color theme="1"/>
        <rFont val="Aptos Narrow"/>
        <family val="2"/>
        <scheme val="minor"/>
      </rPr>
      <t>CRITERES D’EVALUATION :</t>
    </r>
    <r>
      <rPr>
        <sz val="11"/>
        <color theme="1"/>
        <rFont val="Aptos Narrow"/>
        <family val="2"/>
        <scheme val="minor"/>
      </rPr>
      <t xml:space="preserve">
Nombre d’actions et de participants dans la durée.
Appropriation du « pouvoir d’agir » par tous les acteurs du centre social.
Image du centre social Bonnefoi comme lieu de ressource.
Connaissance mutuelle des actions des différents acteurs.</t>
    </r>
  </si>
  <si>
    <t>Rencontres interstructure jeunesses (échelle du 3ème arrondissements)</t>
  </si>
  <si>
    <t>Centre Social Bonnefoi, MPT des Rancy, MJC Montchat</t>
  </si>
  <si>
    <t>Construction d'une carte de partenaire</t>
  </si>
  <si>
    <t>1 fois par vacances scolaires au moins</t>
  </si>
  <si>
    <t>Depuis janvier 2024, les structures jeunesses du 3ème arrondissement réalisent des temps intercentre afin que leurs publics puissent se rencontrer et partager du temps ensemble. Ces rencontres prennent majoritairement la forme de veillées intercentres. Celles-ci sont proposées gratuitement aux jeunes des différents secteurs. Il s'agit d'une soirée de 18h à 22h, lors des vacances scolaires où les jeunes mangent ensemble et jouent un grand jeu d'équipe préparé en amont par les animateurs. En 2024, les veillées organisées ont été : Among Us, Sagamore, Loup-Garou, et en 2025 : Sagamore, veillée aquatique, Alice in Borderland et Hopital Bonnefoi. Deux autrs types de rencontres ont été expérimentés : les lundis multi-sport avec la MJC Montchat, et un mini-camp avec la MJC Montchat également.</t>
  </si>
  <si>
    <t>Les jeunes sont en demande de ce genre de rencontre. Les veillées ont toujours du succès et les inscriptions pleines. Les jeunes arrivent à s'identifier visuellement. En revanche, malgré les équipes aléatoires formées lors des grands jeux et la volonté de mixité des animateurs, un esprit de compétition naît souvent en reproduisant les équipes en fonction des différents secteurs (par exemple : le secteur jeune du CSB contre celui de Montchat). Lors du multi-sport ou du mini-camp, cet esprit de compétition n'a pas du tout lieu. C'est donc aux animateurs d'arriver à trouver un format où les jeunes sont davantage en coopération. Ainsi, pour les professionnels, ces rencontres interstructures poussent à travailler en commun pour une veillée, s'organiser et produire un évément ensemble. Les professionnels se connaissent davantage, et les ressources peuvent être mutualisées.</t>
  </si>
  <si>
    <t>L'objectif de faire se rencontrer les jeunes est rempli mais les jeunes ne se connaissent pas forcément mieux, car le format des veillées poussent davantage au jeu qu'à la coopération et le dialogue entre jeunes.</t>
  </si>
  <si>
    <t>Maintenir les rencontres interstrucure à l'échelle du 3ème arrondissement, et notamment avec la MJC Montchat avec qui les projets jeunesses concordent. Développer les rencontres multi sport et les projets commun afind 'aller plus loin qu'une seule veillée par vacances. Développer le partenariat avec d'autres CS (CS Gerand notamment sur du projet)</t>
  </si>
  <si>
    <t>Depuis janvier 2024, des temps intercentres réunissent les jeunes du 3e arrondissement, principalement sous forme de veillées intercentres (18h-22h, pendant les vacances). Ces soirées gratuites, très fréquentées, mêlent repas et grands jeux (Among Us, Sagamore, Loup-Garou, Alice in Borderland, etc.).
Deux autres formats ont aussi été testés avec la MJC Montchat : lundis multi-sport et mini-camp, favorisant davantage la coopération.
Points forts : succès des veillées, forte participation, visibilité entre jeunes, mutualisation des ressources et meilleure collaboration entre animateurs.
Limites : esprit de compétition entre secteurs lors des veillées, moins propice au dialogue et à la coopération.
Perspectives : maintenir les rencontres interstructures, développer les formats coopératifs (multi-sport, mini-camps, préparation du repas ensemble...) et renforcer le partenariat avec la MJC Montchat. Déveloper le partenariat avec d'autres CS.</t>
  </si>
  <si>
    <t>Réalisation d'une carte des partenariats du CSB : https://graphcommons.com/graphs/94d11927-de08-4090-bef2-52e4e9d31658</t>
  </si>
  <si>
    <t>..\..\..\..\GESTION DES PARTENAIRES\Analyse partenariat 2024 - 2025.odt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</si>
</sst>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0" x14ac:knownFonts="1">
    <font>
      <sz val="11"/>
      <color theme="1"/>
      <name val="Aptos Narrow"/>
      <family val="2"/>
      <scheme val="minor"/>
    </font>
    <font>
      <b/>
      <sz val="11"/>
      <color theme="1"/>
      <name val="Aptos Narrow"/>
      <family val="2"/>
      <scheme val="minor"/>
    </font>
    <font>
      <b/>
      <sz val="14"/>
      <color theme="4"/>
      <name val="Aptos Narrow"/>
      <family val="2"/>
      <scheme val="minor"/>
    </font>
    <font>
      <sz val="11"/>
      <color theme="4"/>
      <name val="Aptos Narrow"/>
      <family val="2"/>
      <scheme val="minor"/>
    </font>
    <font>
      <b/>
      <sz val="12"/>
      <color theme="4"/>
      <name val="Aptos Narrow"/>
      <family val="2"/>
      <scheme val="minor"/>
    </font>
    <font>
      <b/>
      <sz val="11"/>
      <color theme="4"/>
      <name val="Aptos Narrow"/>
      <family val="2"/>
      <scheme val="minor"/>
    </font>
    <font>
      <b/>
      <sz val="11"/>
      <color theme="8"/>
      <name val="Aptos Narrow"/>
      <family val="2"/>
      <scheme val="minor"/>
    </font>
    <font>
      <sz val="8"/>
      <color rgb="FF15282E"/>
      <name val="Arial"/>
      <family val="2"/>
    </font>
    <font>
      <b/>
      <sz val="10"/>
      <color theme="4"/>
      <name val="Arial"/>
      <family val="2"/>
    </font>
    <font>
      <u/>
      <sz val="11"/>
      <color theme="10"/>
      <name val="Aptos Narrow"/>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28">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5" fillId="0" borderId="1" xfId="0" applyNumberFormat="1" applyFont="1" applyBorder="1" applyAlignment="1">
      <alignment horizontal="center" vertical="center"/>
    </xf>
    <xf numFmtId="0" fontId="0" fillId="2" borderId="1" xfId="0" applyFill="1" applyBorder="1" applyAlignment="1">
      <alignment horizontal="center" vertical="center"/>
    </xf>
    <xf numFmtId="0" fontId="5" fillId="0" borderId="4" xfId="0" applyFont="1" applyBorder="1" applyAlignment="1">
      <alignment horizontal="center" vertical="center"/>
    </xf>
    <xf numFmtId="0" fontId="6" fillId="0" borderId="5" xfId="0" applyFont="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3" fillId="0" borderId="3" xfId="0" applyFont="1" applyBorder="1" applyAlignment="1">
      <alignment horizontal="left" vertical="top" wrapText="1"/>
    </xf>
    <xf numFmtId="0" fontId="3" fillId="0" borderId="2" xfId="0" applyFont="1" applyBorder="1" applyAlignment="1">
      <alignment horizontal="left" vertical="top"/>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164" fontId="0" fillId="0" borderId="1" xfId="0" applyNumberFormat="1" applyBorder="1" applyAlignment="1">
      <alignment horizontal="center" vertical="center" wrapText="1"/>
    </xf>
    <xf numFmtId="0" fontId="1" fillId="2" borderId="1" xfId="0" applyFont="1" applyFill="1" applyBorder="1" applyAlignment="1">
      <alignment horizontal="center" vertical="center"/>
    </xf>
    <xf numFmtId="164" fontId="9" fillId="0" borderId="1" xfId="1" applyNumberFormat="1" applyBorder="1" applyAlignment="1">
      <alignment horizontal="center" vertical="center"/>
    </xf>
    <xf numFmtId="164" fontId="0" fillId="0" borderId="1" xfId="0" applyNumberFormat="1" applyBorder="1" applyAlignment="1">
      <alignment horizontal="center" vertic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hyperlink" Target="..\..\..\..\GESTION%20DES%20PARTENAIRES\Analyse%20partenariat%202024%20-%202025.od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7311-62BD-4A13-AE10-012F5F905532}">
  <dimension ref="A1:D5"/>
  <sheetViews>
    <sheetView zoomScale="131" zoomScaleNormal="131" workbookViewId="0">
      <selection activeCell="D3" sqref="D3:D5"/>
    </sheetView>
  </sheetViews>
  <sheetFormatPr baseColWidth="10" defaultColWidth="11.5546875" defaultRowHeight="14.4" x14ac:dyDescent="0.3"/>
  <cols>
    <col min="1" max="1" width="11.5546875" style="1"/>
    <col min="2" max="2" width="6" style="1" customWidth="1"/>
    <col min="3" max="3" width="55" style="1" customWidth="1"/>
    <col min="4" max="4" width="75.6640625" style="1" customWidth="1"/>
    <col min="5" max="16384" width="11.5546875" style="1"/>
  </cols>
  <sheetData>
    <row r="1" spans="1:4" x14ac:dyDescent="0.3">
      <c r="A1" s="4" t="s">
        <v>9</v>
      </c>
      <c r="B1" s="4">
        <v>4</v>
      </c>
      <c r="C1" s="13" t="s">
        <v>31</v>
      </c>
      <c r="D1" s="17" t="s">
        <v>0</v>
      </c>
    </row>
    <row r="2" spans="1:4" ht="30.6" customHeight="1" x14ac:dyDescent="0.3">
      <c r="A2" s="6" t="s">
        <v>10</v>
      </c>
      <c r="B2" s="7" t="s">
        <v>33</v>
      </c>
      <c r="C2" s="14" t="s">
        <v>32</v>
      </c>
      <c r="D2" s="17"/>
    </row>
    <row r="3" spans="1:4" ht="146.4" customHeight="1" x14ac:dyDescent="0.3">
      <c r="A3" s="16" t="s">
        <v>34</v>
      </c>
      <c r="B3" s="16"/>
      <c r="C3" s="16"/>
      <c r="D3" s="18" t="s">
        <v>1</v>
      </c>
    </row>
    <row r="4" spans="1:4" ht="185.4" customHeight="1" x14ac:dyDescent="0.3">
      <c r="A4" s="16" t="s">
        <v>35</v>
      </c>
      <c r="B4" s="16"/>
      <c r="C4" s="16"/>
      <c r="D4" s="19"/>
    </row>
    <row r="5" spans="1:4" ht="90" customHeight="1" x14ac:dyDescent="0.3">
      <c r="A5" s="16" t="s">
        <v>36</v>
      </c>
      <c r="B5" s="16"/>
      <c r="C5" s="16"/>
      <c r="D5" s="19"/>
    </row>
  </sheetData>
  <mergeCells count="5">
    <mergeCell ref="A3:C3"/>
    <mergeCell ref="A4:C4"/>
    <mergeCell ref="A5:C5"/>
    <mergeCell ref="D1:D2"/>
    <mergeCell ref="D3: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6A92A-4DCD-4879-BA1D-695F69A514E9}">
  <dimension ref="A1:F15"/>
  <sheetViews>
    <sheetView tabSelected="1" workbookViewId="0">
      <selection activeCell="C3" sqref="C3"/>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9</v>
      </c>
      <c r="B1" s="4">
        <f>'AXE 4 - OBJECTIF 4-3'!B1</f>
        <v>4</v>
      </c>
      <c r="C1" s="5" t="str">
        <f>'AXE 4 - OBJECTIF 4-3'!C1</f>
        <v>GOUVERNANCE ET PARTENARIAT LOCAL</v>
      </c>
      <c r="D1" s="3" t="s">
        <v>23</v>
      </c>
      <c r="E1" s="3" t="s">
        <v>27</v>
      </c>
      <c r="F1" s="20" t="s">
        <v>30</v>
      </c>
    </row>
    <row r="2" spans="1:6" ht="28.8" x14ac:dyDescent="0.3">
      <c r="A2" s="6" t="s">
        <v>11</v>
      </c>
      <c r="B2" s="7" t="str">
        <f>'AXE 4 - OBJECTIF 4-3'!B2</f>
        <v>4-3</v>
      </c>
      <c r="C2" s="8" t="str">
        <f>'AXE 4 - OBJECTIF 4-3'!C2</f>
        <v>Développer les relations avec les partenaires locaux</v>
      </c>
      <c r="D2" s="9" t="s">
        <v>24</v>
      </c>
      <c r="E2" s="5" t="s">
        <v>28</v>
      </c>
      <c r="F2" s="20"/>
    </row>
    <row r="3" spans="1:6" ht="25.5" customHeight="1" x14ac:dyDescent="0.3">
      <c r="A3" s="25" t="s">
        <v>12</v>
      </c>
      <c r="B3" s="25"/>
      <c r="C3" s="12" t="s">
        <v>37</v>
      </c>
      <c r="D3" s="21" t="s">
        <v>41</v>
      </c>
      <c r="E3" s="21" t="s">
        <v>43</v>
      </c>
      <c r="F3" s="21" t="s">
        <v>45</v>
      </c>
    </row>
    <row r="4" spans="1:6" ht="30" customHeight="1" x14ac:dyDescent="0.3">
      <c r="A4" s="23" t="s">
        <v>13</v>
      </c>
      <c r="B4" s="23"/>
      <c r="C4" s="2" t="s">
        <v>3</v>
      </c>
      <c r="D4" s="21"/>
      <c r="E4" s="21"/>
      <c r="F4" s="22"/>
    </row>
    <row r="5" spans="1:6" ht="15" customHeight="1" x14ac:dyDescent="0.3">
      <c r="A5" s="23" t="s">
        <v>14</v>
      </c>
      <c r="B5" s="23"/>
      <c r="C5" s="2"/>
      <c r="D5" s="21"/>
      <c r="E5" s="21"/>
      <c r="F5" s="22"/>
    </row>
    <row r="6" spans="1:6" x14ac:dyDescent="0.3">
      <c r="A6" s="23"/>
      <c r="B6" s="23"/>
      <c r="C6" s="2"/>
      <c r="D6" s="21"/>
      <c r="E6" s="21"/>
      <c r="F6" s="22"/>
    </row>
    <row r="7" spans="1:6" x14ac:dyDescent="0.3">
      <c r="A7" s="23"/>
      <c r="B7" s="23"/>
      <c r="C7" s="2"/>
      <c r="D7" s="21"/>
      <c r="E7" s="21"/>
      <c r="F7" s="22"/>
    </row>
    <row r="8" spans="1:6" x14ac:dyDescent="0.3">
      <c r="A8" s="23"/>
      <c r="B8" s="23"/>
      <c r="C8" s="2"/>
      <c r="D8" s="21"/>
      <c r="E8" s="21"/>
      <c r="F8" s="22"/>
    </row>
    <row r="9" spans="1:6" ht="28.8" x14ac:dyDescent="0.3">
      <c r="A9" s="23" t="s">
        <v>15</v>
      </c>
      <c r="B9" s="10" t="s">
        <v>16</v>
      </c>
      <c r="C9" s="15">
        <v>45292</v>
      </c>
      <c r="D9" s="11" t="s">
        <v>26</v>
      </c>
      <c r="E9" s="5" t="s">
        <v>29</v>
      </c>
      <c r="F9" s="22"/>
    </row>
    <row r="10" spans="1:6" ht="20.399999999999999" x14ac:dyDescent="0.3">
      <c r="A10" s="23"/>
      <c r="B10" s="10" t="s">
        <v>17</v>
      </c>
      <c r="C10" s="15">
        <v>46022</v>
      </c>
      <c r="D10" s="24" t="s">
        <v>42</v>
      </c>
      <c r="E10" s="21" t="s">
        <v>44</v>
      </c>
      <c r="F10" s="22"/>
    </row>
    <row r="11" spans="1:6" ht="20.399999999999999" x14ac:dyDescent="0.3">
      <c r="A11" s="23"/>
      <c r="B11" s="10" t="s">
        <v>18</v>
      </c>
      <c r="C11" s="2" t="s">
        <v>40</v>
      </c>
      <c r="D11" s="24"/>
      <c r="E11" s="21"/>
      <c r="F11" s="22"/>
    </row>
    <row r="12" spans="1:6" ht="20.399999999999999" x14ac:dyDescent="0.3">
      <c r="A12" s="23" t="s">
        <v>22</v>
      </c>
      <c r="B12" s="10" t="s">
        <v>19</v>
      </c>
      <c r="C12" s="2">
        <v>21</v>
      </c>
      <c r="D12" s="24"/>
      <c r="E12" s="21"/>
      <c r="F12" s="22"/>
    </row>
    <row r="13" spans="1:6" ht="30.6" x14ac:dyDescent="0.3">
      <c r="A13" s="23"/>
      <c r="B13" s="10" t="s">
        <v>20</v>
      </c>
      <c r="C13" s="2">
        <v>17</v>
      </c>
      <c r="D13" s="24"/>
      <c r="E13" s="21"/>
      <c r="F13" s="22"/>
    </row>
    <row r="14" spans="1:6" ht="30.6" x14ac:dyDescent="0.3">
      <c r="A14" s="23"/>
      <c r="B14" s="10" t="s">
        <v>21</v>
      </c>
      <c r="C14" s="2">
        <v>4</v>
      </c>
      <c r="D14" s="24"/>
      <c r="E14" s="21"/>
      <c r="F14" s="22"/>
    </row>
    <row r="15" spans="1:6" ht="134.1" customHeight="1" x14ac:dyDescent="0.3">
      <c r="A15" s="23" t="s">
        <v>25</v>
      </c>
      <c r="B15" s="23"/>
      <c r="C15" s="2" t="s">
        <v>38</v>
      </c>
      <c r="D15" s="24"/>
      <c r="E15" s="21"/>
      <c r="F15" s="22"/>
    </row>
  </sheetData>
  <mergeCells count="12">
    <mergeCell ref="F1:F2"/>
    <mergeCell ref="F3:F15"/>
    <mergeCell ref="A9:A11"/>
    <mergeCell ref="A12:A14"/>
    <mergeCell ref="D3:D8"/>
    <mergeCell ref="A15:B15"/>
    <mergeCell ref="D10:D15"/>
    <mergeCell ref="E3:E8"/>
    <mergeCell ref="E10:E15"/>
    <mergeCell ref="A3:B3"/>
    <mergeCell ref="A4:B4"/>
    <mergeCell ref="A5:B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76CD9C4A-A633-4E27-8EBC-4FF225DF0226}">
          <x14:formula1>
            <xm:f>données!$C$2:$C$9</xm:f>
          </x14:formula1>
          <xm:sqref>C4:C8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D6E79-1606-4426-BEEC-AA63E369285E}">
  <dimension ref="A1:F15"/>
  <sheetViews>
    <sheetView zoomScale="72" workbookViewId="0">
      <selection activeCell="E3" sqref="E3:E8"/>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9</v>
      </c>
      <c r="B1" s="4">
        <f>'AXE 4 - OBJECTIF 4-3'!B1</f>
        <v>4</v>
      </c>
      <c r="C1" s="5" t="str">
        <f>'AXE 4 - OBJECTIF 4-3'!C1</f>
        <v>GOUVERNANCE ET PARTENARIAT LOCAL</v>
      </c>
      <c r="D1" s="3" t="s">
        <v>23</v>
      </c>
      <c r="E1" s="3" t="s">
        <v>27</v>
      </c>
      <c r="F1" s="20" t="s">
        <v>30</v>
      </c>
    </row>
    <row r="2" spans="1:6" ht="28.8" x14ac:dyDescent="0.3">
      <c r="A2" s="6" t="s">
        <v>11</v>
      </c>
      <c r="B2" s="7" t="str">
        <f>'AXE 4 - OBJECTIF 4-3'!B2</f>
        <v>4-3</v>
      </c>
      <c r="C2" s="8" t="str">
        <f>'AXE 4 - OBJECTIF 4-3'!C2</f>
        <v>Développer les relations avec les partenaires locaux</v>
      </c>
      <c r="D2" s="9" t="s">
        <v>24</v>
      </c>
      <c r="E2" s="5" t="s">
        <v>28</v>
      </c>
      <c r="F2" s="20"/>
    </row>
    <row r="3" spans="1:6" ht="25.5" customHeight="1" x14ac:dyDescent="0.3">
      <c r="A3" s="25" t="s">
        <v>12</v>
      </c>
      <c r="B3" s="25"/>
      <c r="C3" s="12" t="s">
        <v>39</v>
      </c>
      <c r="D3" s="21" t="s">
        <v>46</v>
      </c>
      <c r="E3" s="22"/>
      <c r="F3" s="22"/>
    </row>
    <row r="4" spans="1:6" ht="30" customHeight="1" x14ac:dyDescent="0.3">
      <c r="A4" s="23" t="s">
        <v>13</v>
      </c>
      <c r="B4" s="23"/>
      <c r="C4" s="2"/>
      <c r="D4" s="21"/>
      <c r="E4" s="22"/>
      <c r="F4" s="22"/>
    </row>
    <row r="5" spans="1:6" ht="15" customHeight="1" x14ac:dyDescent="0.3">
      <c r="A5" s="23" t="s">
        <v>14</v>
      </c>
      <c r="B5" s="23"/>
      <c r="C5" s="2"/>
      <c r="D5" s="21"/>
      <c r="E5" s="22"/>
      <c r="F5" s="22"/>
    </row>
    <row r="6" spans="1:6" x14ac:dyDescent="0.3">
      <c r="A6" s="23"/>
      <c r="B6" s="23"/>
      <c r="C6" s="2"/>
      <c r="D6" s="21"/>
      <c r="E6" s="22"/>
      <c r="F6" s="22"/>
    </row>
    <row r="7" spans="1:6" x14ac:dyDescent="0.3">
      <c r="A7" s="23"/>
      <c r="B7" s="23"/>
      <c r="C7" s="2"/>
      <c r="D7" s="21"/>
      <c r="E7" s="22"/>
      <c r="F7" s="22"/>
    </row>
    <row r="8" spans="1:6" x14ac:dyDescent="0.3">
      <c r="A8" s="23"/>
      <c r="B8" s="23"/>
      <c r="C8" s="2"/>
      <c r="D8" s="21"/>
      <c r="E8" s="22"/>
      <c r="F8" s="22"/>
    </row>
    <row r="9" spans="1:6" ht="28.8" x14ac:dyDescent="0.3">
      <c r="A9" s="23" t="s">
        <v>15</v>
      </c>
      <c r="B9" s="10" t="s">
        <v>16</v>
      </c>
      <c r="C9" s="2"/>
      <c r="D9" s="11" t="s">
        <v>26</v>
      </c>
      <c r="E9" s="5" t="s">
        <v>29</v>
      </c>
      <c r="F9" s="22"/>
    </row>
    <row r="10" spans="1:6" ht="20.399999999999999" x14ac:dyDescent="0.3">
      <c r="A10" s="23"/>
      <c r="B10" s="10" t="s">
        <v>17</v>
      </c>
      <c r="C10" s="2"/>
      <c r="D10" s="26" t="s">
        <v>47</v>
      </c>
      <c r="E10" s="22"/>
      <c r="F10" s="22"/>
    </row>
    <row r="11" spans="1:6" ht="20.399999999999999" x14ac:dyDescent="0.3">
      <c r="A11" s="23"/>
      <c r="B11" s="10" t="s">
        <v>18</v>
      </c>
      <c r="C11" s="2"/>
      <c r="D11" s="26"/>
      <c r="E11" s="22"/>
      <c r="F11" s="22"/>
    </row>
    <row r="12" spans="1:6" ht="20.399999999999999" x14ac:dyDescent="0.3">
      <c r="A12" s="23" t="s">
        <v>22</v>
      </c>
      <c r="B12" s="10" t="s">
        <v>19</v>
      </c>
      <c r="C12" s="2"/>
      <c r="D12" s="26"/>
      <c r="E12" s="22"/>
      <c r="F12" s="22"/>
    </row>
    <row r="13" spans="1:6" ht="30.6" x14ac:dyDescent="0.3">
      <c r="A13" s="23"/>
      <c r="B13" s="10" t="s">
        <v>20</v>
      </c>
      <c r="C13" s="2"/>
      <c r="D13" s="26"/>
      <c r="E13" s="22"/>
      <c r="F13" s="22"/>
    </row>
    <row r="14" spans="1:6" ht="30.6" x14ac:dyDescent="0.3">
      <c r="A14" s="23"/>
      <c r="B14" s="10" t="s">
        <v>21</v>
      </c>
      <c r="C14" s="2"/>
      <c r="D14" s="26"/>
      <c r="E14" s="22"/>
      <c r="F14" s="22"/>
    </row>
    <row r="15" spans="1:6" ht="30" customHeight="1" x14ac:dyDescent="0.3">
      <c r="A15" s="23" t="s">
        <v>25</v>
      </c>
      <c r="B15" s="23"/>
      <c r="C15" s="2"/>
      <c r="D15" s="26"/>
      <c r="E15" s="22"/>
      <c r="F15" s="22"/>
    </row>
  </sheetData>
  <mergeCells count="12">
    <mergeCell ref="A12:A14"/>
    <mergeCell ref="A15:B15"/>
    <mergeCell ref="F1:F2"/>
    <mergeCell ref="A3:B3"/>
    <mergeCell ref="D3:D8"/>
    <mergeCell ref="E3:E8"/>
    <mergeCell ref="F3:F15"/>
    <mergeCell ref="A4:B4"/>
    <mergeCell ref="A5:B8"/>
    <mergeCell ref="A9:A11"/>
    <mergeCell ref="D10:D15"/>
    <mergeCell ref="E10:E15"/>
  </mergeCells>
  <hyperlinks>
    <hyperlink ref="D10:D15" r:id="rId1" display="..\..\..\..\GESTION DES PARTENAIRES\Analyse partenariat 2024 - 2025.odt" xr:uid="{1E4DCE29-347A-4D1F-BA89-6416D6784A1E}"/>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8D59C04-252D-4062-B854-12711E0BAA4D}">
          <x14:formula1>
            <xm:f>données!$C$2:$C$9</xm:f>
          </x14:formula1>
          <xm:sqref>C4:C8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E8846-2878-4FF1-BCB8-AE31D4B3CE00}">
  <dimension ref="A1:F15"/>
  <sheetViews>
    <sheetView workbookViewId="0">
      <selection activeCell="C4" sqref="C4"/>
    </sheetView>
  </sheetViews>
  <sheetFormatPr baseColWidth="10" defaultColWidth="11.44140625" defaultRowHeight="14.4" x14ac:dyDescent="0.3"/>
  <cols>
    <col min="1" max="1" width="11.44140625" style="1"/>
    <col min="2" max="2" width="13.5546875" style="1" customWidth="1"/>
    <col min="3" max="3" width="33.5546875" style="1" customWidth="1"/>
    <col min="4" max="4" width="90.6640625" style="1" customWidth="1"/>
    <col min="5" max="5" width="38.5546875" style="1" customWidth="1"/>
    <col min="6" max="6" width="43" style="1" customWidth="1"/>
    <col min="7" max="16384" width="11.44140625" style="1"/>
  </cols>
  <sheetData>
    <row r="1" spans="1:6" ht="28.8" x14ac:dyDescent="0.3">
      <c r="A1" s="4" t="s">
        <v>9</v>
      </c>
      <c r="B1" s="4">
        <f>'AXE 4 - OBJECTIF 4-3'!B1</f>
        <v>4</v>
      </c>
      <c r="C1" s="5" t="str">
        <f>'AXE 4 - OBJECTIF 4-3'!C1</f>
        <v>GOUVERNANCE ET PARTENARIAT LOCAL</v>
      </c>
      <c r="D1" s="3" t="s">
        <v>23</v>
      </c>
      <c r="E1" s="3" t="s">
        <v>27</v>
      </c>
      <c r="F1" s="20" t="s">
        <v>30</v>
      </c>
    </row>
    <row r="2" spans="1:6" ht="28.8" x14ac:dyDescent="0.3">
      <c r="A2" s="6" t="s">
        <v>11</v>
      </c>
      <c r="B2" s="7" t="str">
        <f>'AXE 4 - OBJECTIF 4-3'!B2</f>
        <v>4-3</v>
      </c>
      <c r="C2" s="8" t="str">
        <f>'AXE 4 - OBJECTIF 4-3'!C2</f>
        <v>Développer les relations avec les partenaires locaux</v>
      </c>
      <c r="D2" s="9" t="s">
        <v>24</v>
      </c>
      <c r="E2" s="5" t="s">
        <v>28</v>
      </c>
      <c r="F2" s="20"/>
    </row>
    <row r="3" spans="1:6" ht="25.5" customHeight="1" x14ac:dyDescent="0.3">
      <c r="A3" s="25" t="s">
        <v>12</v>
      </c>
      <c r="B3" s="25"/>
      <c r="C3" s="12"/>
      <c r="D3" s="22"/>
      <c r="E3" s="22"/>
      <c r="F3" s="22"/>
    </row>
    <row r="4" spans="1:6" ht="30" customHeight="1" x14ac:dyDescent="0.3">
      <c r="A4" s="23" t="s">
        <v>13</v>
      </c>
      <c r="B4" s="23"/>
      <c r="C4" s="2"/>
      <c r="D4" s="22"/>
      <c r="E4" s="22"/>
      <c r="F4" s="22"/>
    </row>
    <row r="5" spans="1:6" ht="15" customHeight="1" x14ac:dyDescent="0.3">
      <c r="A5" s="23" t="s">
        <v>14</v>
      </c>
      <c r="B5" s="23"/>
      <c r="C5" s="2"/>
      <c r="D5" s="22"/>
      <c r="E5" s="22"/>
      <c r="F5" s="22"/>
    </row>
    <row r="6" spans="1:6" x14ac:dyDescent="0.3">
      <c r="A6" s="23"/>
      <c r="B6" s="23"/>
      <c r="C6" s="2"/>
      <c r="D6" s="22"/>
      <c r="E6" s="22"/>
      <c r="F6" s="22"/>
    </row>
    <row r="7" spans="1:6" x14ac:dyDescent="0.3">
      <c r="A7" s="23"/>
      <c r="B7" s="23"/>
      <c r="C7" s="2"/>
      <c r="D7" s="22"/>
      <c r="E7" s="22"/>
      <c r="F7" s="22"/>
    </row>
    <row r="8" spans="1:6" x14ac:dyDescent="0.3">
      <c r="A8" s="23"/>
      <c r="B8" s="23"/>
      <c r="C8" s="2"/>
      <c r="D8" s="22"/>
      <c r="E8" s="22"/>
      <c r="F8" s="22"/>
    </row>
    <row r="9" spans="1:6" ht="28.8" x14ac:dyDescent="0.3">
      <c r="A9" s="23" t="s">
        <v>15</v>
      </c>
      <c r="B9" s="10" t="s">
        <v>16</v>
      </c>
      <c r="C9" s="2"/>
      <c r="D9" s="11" t="s">
        <v>26</v>
      </c>
      <c r="E9" s="5" t="s">
        <v>29</v>
      </c>
      <c r="F9" s="22"/>
    </row>
    <row r="10" spans="1:6" ht="20.399999999999999" x14ac:dyDescent="0.3">
      <c r="A10" s="23"/>
      <c r="B10" s="10" t="s">
        <v>17</v>
      </c>
      <c r="C10" s="2"/>
      <c r="D10" s="27"/>
      <c r="E10" s="22"/>
      <c r="F10" s="22"/>
    </row>
    <row r="11" spans="1:6" ht="20.399999999999999" x14ac:dyDescent="0.3">
      <c r="A11" s="23"/>
      <c r="B11" s="10" t="s">
        <v>18</v>
      </c>
      <c r="C11" s="2"/>
      <c r="D11" s="27"/>
      <c r="E11" s="22"/>
      <c r="F11" s="22"/>
    </row>
    <row r="12" spans="1:6" ht="20.399999999999999" x14ac:dyDescent="0.3">
      <c r="A12" s="23" t="s">
        <v>22</v>
      </c>
      <c r="B12" s="10" t="s">
        <v>19</v>
      </c>
      <c r="C12" s="2"/>
      <c r="D12" s="27"/>
      <c r="E12" s="22"/>
      <c r="F12" s="22"/>
    </row>
    <row r="13" spans="1:6" ht="30.6" x14ac:dyDescent="0.3">
      <c r="A13" s="23"/>
      <c r="B13" s="10" t="s">
        <v>20</v>
      </c>
      <c r="C13" s="2"/>
      <c r="D13" s="27"/>
      <c r="E13" s="22"/>
      <c r="F13" s="22"/>
    </row>
    <row r="14" spans="1:6" ht="30.6" x14ac:dyDescent="0.3">
      <c r="A14" s="23"/>
      <c r="B14" s="10" t="s">
        <v>21</v>
      </c>
      <c r="C14" s="2"/>
      <c r="D14" s="27"/>
      <c r="E14" s="22"/>
      <c r="F14" s="22"/>
    </row>
    <row r="15" spans="1:6" ht="30" customHeight="1" x14ac:dyDescent="0.3">
      <c r="A15" s="23" t="s">
        <v>25</v>
      </c>
      <c r="B15" s="23"/>
      <c r="C15" s="2"/>
      <c r="D15" s="27"/>
      <c r="E15" s="22"/>
      <c r="F15" s="22"/>
    </row>
  </sheetData>
  <mergeCells count="12">
    <mergeCell ref="A12:A14"/>
    <mergeCell ref="A15:B15"/>
    <mergeCell ref="F1:F2"/>
    <mergeCell ref="A3:B3"/>
    <mergeCell ref="D3:D8"/>
    <mergeCell ref="E3:E8"/>
    <mergeCell ref="F3:F15"/>
    <mergeCell ref="A4:B4"/>
    <mergeCell ref="A5:B8"/>
    <mergeCell ref="A9:A11"/>
    <mergeCell ref="D10:D15"/>
    <mergeCell ref="E10:E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19DA542-09EB-45CA-8F78-28F0A5F68101}">
          <x14:formula1>
            <xm:f>données!$C$2:$C$9</xm:f>
          </x14:formula1>
          <xm:sqref>C4:C8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1CCCB-1AA4-423E-942B-476DC2892613}">
  <dimension ref="C3:C9"/>
  <sheetViews>
    <sheetView workbookViewId="0">
      <selection activeCell="C10" sqref="C10"/>
    </sheetView>
  </sheetViews>
  <sheetFormatPr baseColWidth="10" defaultRowHeight="14.4" x14ac:dyDescent="0.3"/>
  <sheetData>
    <row r="3" spans="3:3" x14ac:dyDescent="0.3">
      <c r="C3" t="s">
        <v>2</v>
      </c>
    </row>
    <row r="4" spans="3:3" x14ac:dyDescent="0.3">
      <c r="C4" t="s">
        <v>3</v>
      </c>
    </row>
    <row r="5" spans="3:3" x14ac:dyDescent="0.3">
      <c r="C5" t="s">
        <v>4</v>
      </c>
    </row>
    <row r="6" spans="3:3" x14ac:dyDescent="0.3">
      <c r="C6" t="s">
        <v>5</v>
      </c>
    </row>
    <row r="7" spans="3:3" x14ac:dyDescent="0.3">
      <c r="C7" t="s">
        <v>6</v>
      </c>
    </row>
    <row r="8" spans="3:3" x14ac:dyDescent="0.3">
      <c r="C8" t="s">
        <v>7</v>
      </c>
    </row>
    <row r="9" spans="3:3" x14ac:dyDescent="0.3">
      <c r="C9"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AXE 4 - OBJECTIF 4-3</vt:lpstr>
      <vt:lpstr>action 1</vt:lpstr>
      <vt:lpstr>action 2</vt:lpstr>
      <vt:lpstr>action 3</vt:lpstr>
      <vt:lpstr>données</vt:lpstr>
    </vt:vector>
  </TitlesOfParts>
  <Company>Nom de l'entreprise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Direction</dc:creator>
  <cp:lastModifiedBy>Direction</cp:lastModifiedBy>
  <dcterms:created xsi:type="dcterms:W3CDTF">2025-06-03T06:27:03Z</dcterms:created>
  <dcterms:modified xsi:type="dcterms:W3CDTF">2025-12-15T17:38:22Z</dcterms:modified>
</cp:coreProperties>
</file>